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180" windowHeight="80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29" i="1" l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E29" i="1"/>
  <c r="I29" i="1" s="1"/>
  <c r="J29" i="1" s="1"/>
  <c r="E28" i="1"/>
  <c r="I28" i="1" s="1"/>
  <c r="J28" i="1" s="1"/>
  <c r="E27" i="1"/>
  <c r="I27" i="1" s="1"/>
  <c r="J27" i="1" s="1"/>
  <c r="E26" i="1"/>
  <c r="I26" i="1" s="1"/>
  <c r="J26" i="1" s="1"/>
  <c r="E25" i="1"/>
  <c r="I25" i="1" s="1"/>
  <c r="J25" i="1" s="1"/>
  <c r="E24" i="1"/>
  <c r="I24" i="1" s="1"/>
  <c r="J24" i="1" s="1"/>
  <c r="E23" i="1"/>
  <c r="I23" i="1" s="1"/>
  <c r="J23" i="1" s="1"/>
  <c r="E22" i="1"/>
  <c r="I22" i="1" s="1"/>
  <c r="J22" i="1" s="1"/>
  <c r="E21" i="1"/>
  <c r="I21" i="1" s="1"/>
  <c r="J21" i="1" s="1"/>
  <c r="E20" i="1"/>
  <c r="I20" i="1" s="1"/>
  <c r="J20" i="1" s="1"/>
  <c r="E19" i="1"/>
  <c r="I19" i="1" s="1"/>
  <c r="J19" i="1" s="1"/>
  <c r="E18" i="1"/>
  <c r="I18" i="1" s="1"/>
  <c r="J18" i="1" s="1"/>
  <c r="E17" i="1"/>
  <c r="I17" i="1" s="1"/>
  <c r="J17" i="1" s="1"/>
  <c r="E16" i="1"/>
  <c r="I16" i="1" s="1"/>
  <c r="J16" i="1" s="1"/>
  <c r="E15" i="1"/>
  <c r="I15" i="1" s="1"/>
  <c r="J15" i="1" s="1"/>
  <c r="E14" i="1"/>
  <c r="I14" i="1" s="1"/>
  <c r="J14" i="1" s="1"/>
  <c r="E13" i="1"/>
  <c r="I13" i="1" s="1"/>
  <c r="J13" i="1" s="1"/>
  <c r="E12" i="1"/>
  <c r="I12" i="1" s="1"/>
  <c r="J12" i="1" s="1"/>
  <c r="E11" i="1"/>
  <c r="I11" i="1" s="1"/>
  <c r="J11" i="1" s="1"/>
  <c r="E10" i="1"/>
  <c r="I10" i="1" s="1"/>
  <c r="J10" i="1" s="1"/>
  <c r="E9" i="1"/>
  <c r="I9" i="1" s="1"/>
  <c r="J9" i="1" s="1"/>
  <c r="E8" i="1"/>
  <c r="I8" i="1" s="1"/>
  <c r="J8" i="1" s="1"/>
  <c r="E7" i="1"/>
  <c r="I7" i="1" s="1"/>
  <c r="J7" i="1" s="1"/>
  <c r="E6" i="1"/>
  <c r="I6" i="1" s="1"/>
  <c r="J6" i="1" s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O30" i="1"/>
  <c r="M30" i="1"/>
  <c r="L30" i="1"/>
  <c r="K29" i="1"/>
  <c r="N29" i="1" s="1"/>
  <c r="K28" i="1"/>
  <c r="N28" i="1" s="1"/>
  <c r="K27" i="1"/>
  <c r="N27" i="1" s="1"/>
  <c r="K26" i="1"/>
  <c r="N26" i="1" s="1"/>
  <c r="K25" i="1"/>
  <c r="N25" i="1" s="1"/>
  <c r="K24" i="1"/>
  <c r="N24" i="1" s="1"/>
  <c r="K23" i="1"/>
  <c r="N23" i="1" s="1"/>
  <c r="Q23" i="1" s="1"/>
  <c r="K22" i="1"/>
  <c r="N22" i="1" s="1"/>
  <c r="Q22" i="1" s="1"/>
  <c r="K21" i="1"/>
  <c r="N21" i="1" s="1"/>
  <c r="Q21" i="1" s="1"/>
  <c r="K20" i="1"/>
  <c r="N20" i="1" s="1"/>
  <c r="Q20" i="1" s="1"/>
  <c r="K19" i="1"/>
  <c r="N19" i="1" s="1"/>
  <c r="Q19" i="1" s="1"/>
  <c r="K18" i="1"/>
  <c r="N18" i="1" s="1"/>
  <c r="Q18" i="1" s="1"/>
  <c r="K17" i="1"/>
  <c r="N17" i="1" s="1"/>
  <c r="Q17" i="1" s="1"/>
  <c r="K16" i="1"/>
  <c r="N16" i="1" s="1"/>
  <c r="Q16" i="1" s="1"/>
  <c r="K15" i="1"/>
  <c r="N15" i="1" s="1"/>
  <c r="Q15" i="1" s="1"/>
  <c r="K14" i="1"/>
  <c r="N14" i="1" s="1"/>
  <c r="Q14" i="1" s="1"/>
  <c r="K13" i="1"/>
  <c r="N13" i="1" s="1"/>
  <c r="Q13" i="1" s="1"/>
  <c r="K12" i="1"/>
  <c r="N12" i="1" s="1"/>
  <c r="Q12" i="1" s="1"/>
  <c r="K11" i="1"/>
  <c r="N11" i="1" s="1"/>
  <c r="Q11" i="1" s="1"/>
  <c r="K10" i="1"/>
  <c r="N10" i="1" s="1"/>
  <c r="Q10" i="1" s="1"/>
  <c r="K9" i="1"/>
  <c r="N9" i="1" s="1"/>
  <c r="Q9" i="1" s="1"/>
  <c r="K8" i="1"/>
  <c r="N8" i="1" s="1"/>
  <c r="Q8" i="1" s="1"/>
  <c r="K7" i="1"/>
  <c r="N7" i="1" s="1"/>
  <c r="Q7" i="1" s="1"/>
  <c r="K6" i="1"/>
  <c r="N6" i="1" s="1"/>
  <c r="Q6" i="1" s="1"/>
  <c r="G30" i="1"/>
  <c r="F30" i="1"/>
  <c r="D30" i="1"/>
  <c r="C30" i="1"/>
  <c r="B30" i="1"/>
  <c r="R5" i="1"/>
  <c r="R1" i="1"/>
  <c r="H5" i="1"/>
  <c r="H30" i="1" s="1"/>
  <c r="E5" i="1"/>
  <c r="E30" i="1" s="1"/>
  <c r="Q24" i="1" l="1"/>
  <c r="P24" i="1"/>
  <c r="Q25" i="1"/>
  <c r="P25" i="1"/>
  <c r="Q26" i="1"/>
  <c r="P26" i="1"/>
  <c r="Q27" i="1"/>
  <c r="P27" i="1"/>
  <c r="Q28" i="1"/>
  <c r="P28" i="1"/>
  <c r="Q29" i="1"/>
  <c r="P29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R30" i="1"/>
  <c r="I5" i="1"/>
  <c r="J5" i="1" l="1"/>
  <c r="J30" i="1" s="1"/>
  <c r="I30" i="1"/>
  <c r="K30" i="1" s="1"/>
  <c r="K5" i="1"/>
  <c r="N5" i="1" s="1"/>
  <c r="N30" i="1"/>
  <c r="P5" i="1"/>
  <c r="P30" i="1" s="1"/>
  <c r="Q5" i="1"/>
  <c r="Q30" i="1" s="1"/>
</calcChain>
</file>

<file path=xl/comments1.xml><?xml version="1.0" encoding="utf-8"?>
<comments xmlns="http://schemas.openxmlformats.org/spreadsheetml/2006/main">
  <authors>
    <author>Lonnie Parsons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Phil Love:</t>
        </r>
        <r>
          <rPr>
            <sz val="8"/>
            <color indexed="81"/>
            <rFont val="Tahoma"/>
            <family val="2"/>
          </rPr>
          <t xml:space="preserve">
Contract Amount.  You should add any approved change orders to the this column.
 </t>
        </r>
      </text>
    </comment>
    <comment ref="C4" authorId="0">
      <text>
        <r>
          <rPr>
            <b/>
            <sz val="8"/>
            <color indexed="81"/>
            <rFont val="Tahoma"/>
            <family val="2"/>
          </rPr>
          <t>Phil Love:</t>
        </r>
        <r>
          <rPr>
            <sz val="8"/>
            <color indexed="81"/>
            <rFont val="Tahoma"/>
            <family val="2"/>
          </rPr>
          <t xml:space="preserve">
Accumulation of all material costs purchased for this project to date.
</t>
        </r>
      </text>
    </comment>
    <comment ref="D4" authorId="0">
      <text>
        <r>
          <rPr>
            <b/>
            <sz val="8"/>
            <color indexed="81"/>
            <rFont val="Tahoma"/>
            <family val="2"/>
          </rPr>
          <t>Phil Love:</t>
        </r>
        <r>
          <rPr>
            <sz val="8"/>
            <color indexed="81"/>
            <rFont val="Tahoma"/>
            <family val="2"/>
          </rPr>
          <t xml:space="preserve">
Accumulation of all labor costs for each project to date.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Phil Love:</t>
        </r>
        <r>
          <rPr>
            <sz val="8"/>
            <color indexed="81"/>
            <rFont val="Tahoma"/>
            <family val="2"/>
          </rPr>
          <t xml:space="preserve">
Accumulated Material plus Labor to date.</t>
        </r>
      </text>
    </comment>
    <comment ref="F4" authorId="0">
      <text>
        <r>
          <rPr>
            <b/>
            <sz val="8"/>
            <color indexed="81"/>
            <rFont val="Tahoma"/>
            <family val="2"/>
          </rPr>
          <t>Phil Love:</t>
        </r>
        <r>
          <rPr>
            <sz val="8"/>
            <color indexed="81"/>
            <rFont val="Tahoma"/>
            <family val="2"/>
          </rPr>
          <t xml:space="preserve">
Cost of estimated materials remaining to be purchased for the project.</t>
        </r>
      </text>
    </comment>
    <comment ref="G4" authorId="0">
      <text>
        <r>
          <rPr>
            <b/>
            <sz val="8"/>
            <color indexed="81"/>
            <rFont val="Tahoma"/>
            <family val="2"/>
          </rPr>
          <t>Phil Love:</t>
        </r>
        <r>
          <rPr>
            <sz val="8"/>
            <color indexed="81"/>
            <rFont val="Tahoma"/>
            <family val="2"/>
          </rPr>
          <t xml:space="preserve">
Estimated Labor Costs to finish the project.</t>
        </r>
      </text>
    </comment>
    <comment ref="H4" authorId="0">
      <text>
        <r>
          <rPr>
            <b/>
            <sz val="8"/>
            <color indexed="81"/>
            <rFont val="Tahoma"/>
            <family val="2"/>
          </rPr>
          <t>Phil Love:</t>
        </r>
        <r>
          <rPr>
            <sz val="8"/>
            <color indexed="81"/>
            <rFont val="Tahoma"/>
            <family val="2"/>
          </rPr>
          <t xml:space="preserve">
Total of estimated material and labor costs
</t>
        </r>
      </text>
    </comment>
    <comment ref="I4" authorId="0">
      <text>
        <r>
          <rPr>
            <b/>
            <sz val="8"/>
            <color indexed="81"/>
            <rFont val="Tahoma"/>
            <family val="2"/>
          </rPr>
          <t>Phil Love:</t>
        </r>
        <r>
          <rPr>
            <sz val="8"/>
            <color indexed="81"/>
            <rFont val="Tahoma"/>
            <family val="2"/>
          </rPr>
          <t xml:space="preserve">
Total costs to date plus estimated remaining costs.
</t>
        </r>
      </text>
    </comment>
    <comment ref="J4" authorId="0">
      <text>
        <r>
          <rPr>
            <b/>
            <sz val="8"/>
            <color indexed="81"/>
            <rFont val="Tahoma"/>
            <family val="2"/>
          </rPr>
          <t>Phil Love:</t>
        </r>
        <r>
          <rPr>
            <sz val="8"/>
            <color indexed="81"/>
            <rFont val="Tahoma"/>
            <family val="2"/>
          </rPr>
          <t xml:space="preserve">
Contract Amount less all expenses
</t>
        </r>
      </text>
    </comment>
    <comment ref="L4" authorId="0">
      <text>
        <r>
          <rPr>
            <b/>
            <sz val="8"/>
            <color indexed="81"/>
            <rFont val="Tahoma"/>
            <family val="2"/>
          </rPr>
          <t>Phil Love:</t>
        </r>
        <r>
          <rPr>
            <sz val="8"/>
            <color indexed="81"/>
            <rFont val="Tahoma"/>
            <family val="2"/>
          </rPr>
          <t xml:space="preserve">
Accumulation of all prior periods.
</t>
        </r>
      </text>
    </comment>
    <comment ref="M4" authorId="0">
      <text>
        <r>
          <rPr>
            <b/>
            <sz val="8"/>
            <color indexed="81"/>
            <rFont val="Tahoma"/>
            <family val="2"/>
          </rPr>
          <t>Phil Love:</t>
        </r>
        <r>
          <rPr>
            <sz val="8"/>
            <color indexed="81"/>
            <rFont val="Tahoma"/>
            <family val="2"/>
          </rPr>
          <t xml:space="preserve">
Revenue recognized this period
</t>
        </r>
      </text>
    </comment>
    <comment ref="N4" authorId="0">
      <text>
        <r>
          <rPr>
            <b/>
            <sz val="8"/>
            <color indexed="81"/>
            <rFont val="Tahoma"/>
            <family val="2"/>
          </rPr>
          <t>Phil Love:</t>
        </r>
        <r>
          <rPr>
            <sz val="8"/>
            <color indexed="81"/>
            <rFont val="Tahoma"/>
            <family val="2"/>
          </rPr>
          <t xml:space="preserve">
Contract amount times the % complete.  
</t>
        </r>
      </text>
    </comment>
    <comment ref="O4" authorId="0">
      <text>
        <r>
          <rPr>
            <b/>
            <sz val="8"/>
            <color indexed="81"/>
            <rFont val="Tahoma"/>
            <family val="2"/>
          </rPr>
          <t>Phil Love:</t>
        </r>
        <r>
          <rPr>
            <sz val="8"/>
            <color indexed="81"/>
            <rFont val="Tahoma"/>
            <family val="2"/>
          </rPr>
          <t xml:space="preserve">
Amount you have invoiced or billed to date.
</t>
        </r>
      </text>
    </comment>
    <comment ref="P4" authorId="0">
      <text>
        <r>
          <rPr>
            <b/>
            <sz val="8"/>
            <color indexed="81"/>
            <rFont val="Tahoma"/>
            <family val="2"/>
          </rPr>
          <t>Phil Love:</t>
        </r>
        <r>
          <rPr>
            <sz val="8"/>
            <color indexed="81"/>
            <rFont val="Tahoma"/>
            <family val="2"/>
          </rPr>
          <t xml:space="preserve">
Net difference between Gross Revenue Earned minus Billed to date.  A number here means you have earned more than you have billed.
</t>
        </r>
      </text>
    </comment>
    <comment ref="Q4" authorId="0">
      <text>
        <r>
          <rPr>
            <b/>
            <sz val="8"/>
            <color indexed="81"/>
            <rFont val="Tahoma"/>
            <family val="2"/>
          </rPr>
          <t>Phil Love:</t>
        </r>
        <r>
          <rPr>
            <sz val="8"/>
            <color indexed="81"/>
            <rFont val="Tahoma"/>
            <family val="2"/>
          </rPr>
          <t xml:space="preserve">
The net difference between Gross Revenue Earned minus Billed to Date.   A number here means you have billed more than you have earned.</t>
        </r>
      </text>
    </comment>
    <comment ref="R4" authorId="0">
      <text>
        <r>
          <rPr>
            <b/>
            <sz val="8"/>
            <color indexed="81"/>
            <rFont val="Tahoma"/>
            <family val="2"/>
          </rPr>
          <t>Phil Love:</t>
        </r>
        <r>
          <rPr>
            <sz val="8"/>
            <color indexed="81"/>
            <rFont val="Tahoma"/>
            <family val="2"/>
          </rPr>
          <t xml:space="preserve">
Contract Amount minus All Expenses / Contract Amount.
</t>
        </r>
      </text>
    </comment>
  </commentList>
</comments>
</file>

<file path=xl/sharedStrings.xml><?xml version="1.0" encoding="utf-8"?>
<sst xmlns="http://schemas.openxmlformats.org/spreadsheetml/2006/main" count="24" uniqueCount="24">
  <si>
    <t>Contract Name</t>
  </si>
  <si>
    <t>Contract Amount</t>
  </si>
  <si>
    <t>Total Estimated Costs</t>
  </si>
  <si>
    <t>Estimated Gross Profit</t>
  </si>
  <si>
    <t>Gross Profit Recognized</t>
  </si>
  <si>
    <t>Billed to Date</t>
  </si>
  <si>
    <t>Costs &amp; Earnings in Excess of Billings</t>
  </si>
  <si>
    <t>Bilings in Excess of Costs &amp; Earnings</t>
  </si>
  <si>
    <t>Gross profit Percentage</t>
  </si>
  <si>
    <t>Current Period</t>
  </si>
  <si>
    <t xml:space="preserve"> Total Costs to Date</t>
  </si>
  <si>
    <t>Material Costs to Date</t>
  </si>
  <si>
    <t>Labor Costs to Date</t>
  </si>
  <si>
    <t>Estimated Material Cost to Complete</t>
  </si>
  <si>
    <t>Estimated Labor Cost to Complete</t>
  </si>
  <si>
    <t xml:space="preserve"> Total Estimated Costs to Complete</t>
  </si>
  <si>
    <t>(if Negative)</t>
  </si>
  <si>
    <t>Work in Process Report</t>
  </si>
  <si>
    <t>Gross Revenues Earned</t>
  </si>
  <si>
    <t xml:space="preserve">Report Date:  </t>
  </si>
  <si>
    <t>(if Positive)</t>
  </si>
  <si>
    <t xml:space="preserve">Report Totals:  </t>
  </si>
  <si>
    <t>Prior Periods</t>
  </si>
  <si>
    <t>Percent Expensed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</si>
</sst>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2" applyNumberFormat="1" applyFont="1"/>
    <xf numFmtId="0" fontId="0" fillId="0" borderId="0" xfId="0" applyAlignment="1">
      <alignment horizontal="right"/>
    </xf>
    <xf numFmtId="0" fontId="4" fillId="0" borderId="0" xfId="0" applyFont="1"/>
    <xf numFmtId="14" fontId="0" fillId="0" borderId="0" xfId="0" applyNumberFormat="1"/>
    <xf numFmtId="0" fontId="6" fillId="0" borderId="5" xfId="0" applyFont="1" applyBorder="1"/>
    <xf numFmtId="165" fontId="6" fillId="0" borderId="5" xfId="1" applyNumberFormat="1" applyFont="1" applyBorder="1"/>
    <xf numFmtId="165" fontId="6" fillId="2" borderId="5" xfId="1" quotePrefix="1" applyNumberFormat="1" applyFont="1" applyFill="1" applyBorder="1"/>
    <xf numFmtId="165" fontId="6" fillId="0" borderId="5" xfId="1" quotePrefix="1" applyNumberFormat="1" applyFont="1" applyBorder="1"/>
    <xf numFmtId="9" fontId="6" fillId="2" borderId="5" xfId="3" quotePrefix="1" applyFont="1" applyFill="1" applyBorder="1"/>
    <xf numFmtId="165" fontId="7" fillId="2" borderId="5" xfId="1" quotePrefix="1" applyNumberFormat="1" applyFont="1" applyFill="1" applyBorder="1"/>
    <xf numFmtId="10" fontId="6" fillId="2" borderId="5" xfId="3" quotePrefix="1" applyNumberFormat="1" applyFont="1" applyFill="1" applyBorder="1"/>
    <xf numFmtId="0" fontId="0" fillId="0" borderId="5" xfId="0" applyBorder="1"/>
    <xf numFmtId="165" fontId="0" fillId="0" borderId="5" xfId="1" applyNumberFormat="1" applyFont="1" applyBorder="1"/>
    <xf numFmtId="0" fontId="0" fillId="0" borderId="7" xfId="0" applyBorder="1"/>
    <xf numFmtId="165" fontId="0" fillId="0" borderId="7" xfId="1" applyNumberFormat="1" applyFont="1" applyBorder="1"/>
    <xf numFmtId="165" fontId="6" fillId="2" borderId="7" xfId="1" quotePrefix="1" applyNumberFormat="1" applyFont="1" applyFill="1" applyBorder="1"/>
    <xf numFmtId="9" fontId="6" fillId="2" borderId="7" xfId="3" quotePrefix="1" applyFont="1" applyFill="1" applyBorder="1"/>
    <xf numFmtId="165" fontId="7" fillId="2" borderId="7" xfId="1" quotePrefix="1" applyNumberFormat="1" applyFont="1" applyFill="1" applyBorder="1"/>
    <xf numFmtId="10" fontId="6" fillId="2" borderId="7" xfId="3" quotePrefix="1" applyNumberFormat="1" applyFont="1" applyFill="1" applyBorder="1"/>
    <xf numFmtId="0" fontId="0" fillId="2" borderId="8" xfId="0" applyFill="1" applyBorder="1" applyAlignment="1">
      <alignment horizontal="right"/>
    </xf>
    <xf numFmtId="165" fontId="0" fillId="2" borderId="9" xfId="0" applyNumberFormat="1" applyFill="1" applyBorder="1"/>
    <xf numFmtId="9" fontId="6" fillId="2" borderId="9" xfId="3" quotePrefix="1" applyFont="1" applyFill="1" applyBorder="1"/>
    <xf numFmtId="10" fontId="6" fillId="2" borderId="4" xfId="3" quotePrefix="1" applyNumberFormat="1" applyFont="1" applyFill="1" applyBorder="1"/>
    <xf numFmtId="0" fontId="1" fillId="3" borderId="1" xfId="0" applyFont="1" applyFill="1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workbookViewId="0">
      <selection activeCell="B30" sqref="B30"/>
    </sheetView>
  </sheetViews>
  <sheetFormatPr defaultRowHeight="15" x14ac:dyDescent="0.25"/>
  <cols>
    <col min="1" max="1" width="18.28515625" customWidth="1"/>
    <col min="2" max="2" width="12.140625" customWidth="1"/>
    <col min="3" max="7" width="10.5703125" customWidth="1"/>
    <col min="8" max="10" width="13.28515625" bestFit="1" customWidth="1"/>
    <col min="12" max="12" width="11.5703125" bestFit="1" customWidth="1"/>
    <col min="13" max="13" width="10.5703125" customWidth="1"/>
    <col min="14" max="14" width="13.28515625" bestFit="1" customWidth="1"/>
    <col min="15" max="15" width="11.5703125" bestFit="1" customWidth="1"/>
    <col min="16" max="17" width="13.28515625" bestFit="1" customWidth="1"/>
    <col min="18" max="18" width="13.85546875" bestFit="1" customWidth="1"/>
  </cols>
  <sheetData>
    <row r="1" spans="1:18" ht="25.5" customHeight="1" x14ac:dyDescent="0.35">
      <c r="A1" s="5" t="s">
        <v>17</v>
      </c>
      <c r="Q1" s="4" t="s">
        <v>19</v>
      </c>
      <c r="R1" s="6">
        <f ca="1">NOW()</f>
        <v>41498.665794444445</v>
      </c>
    </row>
    <row r="2" spans="1:18" ht="35.25" customHeight="1" thickBot="1" x14ac:dyDescent="0.3"/>
    <row r="3" spans="1:18" s="1" customFormat="1" ht="47.25" customHeight="1" thickBot="1" x14ac:dyDescent="0.25">
      <c r="A3" s="26" t="s">
        <v>0</v>
      </c>
      <c r="B3" s="26" t="s">
        <v>1</v>
      </c>
      <c r="C3" s="26" t="s">
        <v>11</v>
      </c>
      <c r="D3" s="26" t="s">
        <v>12</v>
      </c>
      <c r="E3" s="26" t="s">
        <v>10</v>
      </c>
      <c r="F3" s="26" t="s">
        <v>13</v>
      </c>
      <c r="G3" s="26" t="s">
        <v>14</v>
      </c>
      <c r="H3" s="26" t="s">
        <v>15</v>
      </c>
      <c r="I3" s="26" t="s">
        <v>2</v>
      </c>
      <c r="J3" s="26" t="s">
        <v>3</v>
      </c>
      <c r="K3" s="26" t="s">
        <v>23</v>
      </c>
      <c r="L3" s="31" t="s">
        <v>4</v>
      </c>
      <c r="M3" s="32"/>
      <c r="N3" s="26" t="s">
        <v>18</v>
      </c>
      <c r="O3" s="26" t="s">
        <v>5</v>
      </c>
      <c r="P3" s="26" t="s">
        <v>6</v>
      </c>
      <c r="Q3" s="26" t="s">
        <v>7</v>
      </c>
      <c r="R3" s="26" t="s">
        <v>8</v>
      </c>
    </row>
    <row r="4" spans="1:18" s="2" customFormat="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8" t="s">
        <v>22</v>
      </c>
      <c r="M4" s="29" t="s">
        <v>9</v>
      </c>
      <c r="N4" s="27"/>
      <c r="O4" s="27"/>
      <c r="P4" s="30" t="s">
        <v>20</v>
      </c>
      <c r="Q4" s="30" t="s">
        <v>16</v>
      </c>
      <c r="R4" s="27"/>
    </row>
    <row r="5" spans="1:18" x14ac:dyDescent="0.25">
      <c r="A5" s="7"/>
      <c r="B5" s="8"/>
      <c r="C5" s="8"/>
      <c r="D5" s="8"/>
      <c r="E5" s="9">
        <f>C5+D5</f>
        <v>0</v>
      </c>
      <c r="F5" s="10"/>
      <c r="G5" s="10"/>
      <c r="H5" s="9">
        <f>F5+G5</f>
        <v>0</v>
      </c>
      <c r="I5" s="9">
        <f>E5+H5</f>
        <v>0</v>
      </c>
      <c r="J5" s="9">
        <f>(B5-I5)</f>
        <v>0</v>
      </c>
      <c r="K5" s="11">
        <f>IF((I5=0),0,E5/I5)</f>
        <v>0</v>
      </c>
      <c r="L5" s="8"/>
      <c r="M5" s="8"/>
      <c r="N5" s="9">
        <f>B5*K5</f>
        <v>0</v>
      </c>
      <c r="O5" s="8"/>
      <c r="P5" s="9">
        <f>IF((N5-O5&gt;0),N5-O5,0)</f>
        <v>0</v>
      </c>
      <c r="Q5" s="12">
        <f>IF((N5-O5)&lt;0,N5-O5,0)</f>
        <v>0</v>
      </c>
      <c r="R5" s="13">
        <f>IF((B5=0),0,(B5-I5)/B5)</f>
        <v>0</v>
      </c>
    </row>
    <row r="6" spans="1:18" x14ac:dyDescent="0.25">
      <c r="A6" s="14"/>
      <c r="B6" s="15"/>
      <c r="C6" s="15"/>
      <c r="D6" s="15"/>
      <c r="E6" s="9">
        <f t="shared" ref="E6:E29" si="0">C6+D6</f>
        <v>0</v>
      </c>
      <c r="F6" s="15"/>
      <c r="G6" s="15"/>
      <c r="H6" s="9">
        <f t="shared" ref="H6:H29" si="1">F6+G6</f>
        <v>0</v>
      </c>
      <c r="I6" s="9">
        <f t="shared" ref="I6:I29" si="2">E6+H6</f>
        <v>0</v>
      </c>
      <c r="J6" s="9">
        <f t="shared" ref="J6:J29" si="3">(B6-I6)</f>
        <v>0</v>
      </c>
      <c r="K6" s="11">
        <f t="shared" ref="K6:K30" si="4">IF((I6=0),0,E6/I6)</f>
        <v>0</v>
      </c>
      <c r="L6" s="14"/>
      <c r="M6" s="14"/>
      <c r="N6" s="9">
        <f t="shared" ref="N6:N29" si="5">B6*K6</f>
        <v>0</v>
      </c>
      <c r="O6" s="14"/>
      <c r="P6" s="9">
        <f t="shared" ref="P6:P29" si="6">IF((N6-O6&gt;0),N6-O6,0)</f>
        <v>0</v>
      </c>
      <c r="Q6" s="12">
        <f t="shared" ref="Q6:Q29" si="7">IF((N6-O6)&lt;0,N6-O6,0)</f>
        <v>0</v>
      </c>
      <c r="R6" s="13">
        <f t="shared" ref="R6:R30" si="8">IF((B6=0),0,(B6-I6)/B6)</f>
        <v>0</v>
      </c>
    </row>
    <row r="7" spans="1:18" x14ac:dyDescent="0.25">
      <c r="A7" s="14"/>
      <c r="B7" s="15"/>
      <c r="C7" s="15"/>
      <c r="D7" s="15"/>
      <c r="E7" s="9">
        <f t="shared" si="0"/>
        <v>0</v>
      </c>
      <c r="F7" s="15"/>
      <c r="G7" s="15"/>
      <c r="H7" s="9">
        <f t="shared" si="1"/>
        <v>0</v>
      </c>
      <c r="I7" s="9">
        <f t="shared" si="2"/>
        <v>0</v>
      </c>
      <c r="J7" s="9">
        <f t="shared" si="3"/>
        <v>0</v>
      </c>
      <c r="K7" s="11">
        <f t="shared" si="4"/>
        <v>0</v>
      </c>
      <c r="L7" s="14"/>
      <c r="M7" s="14"/>
      <c r="N7" s="9">
        <f t="shared" si="5"/>
        <v>0</v>
      </c>
      <c r="O7" s="14"/>
      <c r="P7" s="9">
        <f t="shared" si="6"/>
        <v>0</v>
      </c>
      <c r="Q7" s="12">
        <f t="shared" si="7"/>
        <v>0</v>
      </c>
      <c r="R7" s="13">
        <f t="shared" si="8"/>
        <v>0</v>
      </c>
    </row>
    <row r="8" spans="1:18" x14ac:dyDescent="0.25">
      <c r="A8" s="14"/>
      <c r="B8" s="15"/>
      <c r="C8" s="15"/>
      <c r="D8" s="15"/>
      <c r="E8" s="9">
        <f t="shared" si="0"/>
        <v>0</v>
      </c>
      <c r="F8" s="15"/>
      <c r="G8" s="15"/>
      <c r="H8" s="9">
        <f t="shared" si="1"/>
        <v>0</v>
      </c>
      <c r="I8" s="9">
        <f t="shared" si="2"/>
        <v>0</v>
      </c>
      <c r="J8" s="9">
        <f t="shared" si="3"/>
        <v>0</v>
      </c>
      <c r="K8" s="11">
        <f t="shared" si="4"/>
        <v>0</v>
      </c>
      <c r="L8" s="14"/>
      <c r="M8" s="14"/>
      <c r="N8" s="9">
        <f t="shared" si="5"/>
        <v>0</v>
      </c>
      <c r="O8" s="14"/>
      <c r="P8" s="9">
        <f t="shared" si="6"/>
        <v>0</v>
      </c>
      <c r="Q8" s="12">
        <f t="shared" si="7"/>
        <v>0</v>
      </c>
      <c r="R8" s="13">
        <f t="shared" si="8"/>
        <v>0</v>
      </c>
    </row>
    <row r="9" spans="1:18" x14ac:dyDescent="0.25">
      <c r="A9" s="14"/>
      <c r="B9" s="15"/>
      <c r="C9" s="15"/>
      <c r="D9" s="15"/>
      <c r="E9" s="9">
        <f t="shared" si="0"/>
        <v>0</v>
      </c>
      <c r="F9" s="15"/>
      <c r="G9" s="15"/>
      <c r="H9" s="9">
        <f t="shared" si="1"/>
        <v>0</v>
      </c>
      <c r="I9" s="9">
        <f t="shared" si="2"/>
        <v>0</v>
      </c>
      <c r="J9" s="9">
        <f t="shared" si="3"/>
        <v>0</v>
      </c>
      <c r="K9" s="11">
        <f t="shared" si="4"/>
        <v>0</v>
      </c>
      <c r="L9" s="14"/>
      <c r="M9" s="14"/>
      <c r="N9" s="9">
        <f t="shared" si="5"/>
        <v>0</v>
      </c>
      <c r="O9" s="14"/>
      <c r="P9" s="9">
        <f t="shared" si="6"/>
        <v>0</v>
      </c>
      <c r="Q9" s="12">
        <f t="shared" si="7"/>
        <v>0</v>
      </c>
      <c r="R9" s="13">
        <f t="shared" si="8"/>
        <v>0</v>
      </c>
    </row>
    <row r="10" spans="1:18" x14ac:dyDescent="0.25">
      <c r="A10" s="14"/>
      <c r="B10" s="15"/>
      <c r="C10" s="15"/>
      <c r="D10" s="15"/>
      <c r="E10" s="9">
        <f t="shared" si="0"/>
        <v>0</v>
      </c>
      <c r="F10" s="15"/>
      <c r="G10" s="15"/>
      <c r="H10" s="9">
        <f t="shared" si="1"/>
        <v>0</v>
      </c>
      <c r="I10" s="9">
        <f t="shared" si="2"/>
        <v>0</v>
      </c>
      <c r="J10" s="9">
        <f t="shared" si="3"/>
        <v>0</v>
      </c>
      <c r="K10" s="11">
        <f t="shared" si="4"/>
        <v>0</v>
      </c>
      <c r="L10" s="14"/>
      <c r="M10" s="14"/>
      <c r="N10" s="9">
        <f t="shared" si="5"/>
        <v>0</v>
      </c>
      <c r="O10" s="14"/>
      <c r="P10" s="9">
        <f t="shared" si="6"/>
        <v>0</v>
      </c>
      <c r="Q10" s="12">
        <f t="shared" si="7"/>
        <v>0</v>
      </c>
      <c r="R10" s="13">
        <f t="shared" si="8"/>
        <v>0</v>
      </c>
    </row>
    <row r="11" spans="1:18" x14ac:dyDescent="0.25">
      <c r="A11" s="14"/>
      <c r="B11" s="15"/>
      <c r="C11" s="15"/>
      <c r="D11" s="15"/>
      <c r="E11" s="9">
        <f t="shared" si="0"/>
        <v>0</v>
      </c>
      <c r="F11" s="15"/>
      <c r="G11" s="15"/>
      <c r="H11" s="9">
        <f t="shared" si="1"/>
        <v>0</v>
      </c>
      <c r="I11" s="9">
        <f t="shared" si="2"/>
        <v>0</v>
      </c>
      <c r="J11" s="9">
        <f t="shared" si="3"/>
        <v>0</v>
      </c>
      <c r="K11" s="11">
        <f t="shared" si="4"/>
        <v>0</v>
      </c>
      <c r="L11" s="14"/>
      <c r="M11" s="14"/>
      <c r="N11" s="9">
        <f t="shared" si="5"/>
        <v>0</v>
      </c>
      <c r="O11" s="14"/>
      <c r="P11" s="9">
        <f t="shared" si="6"/>
        <v>0</v>
      </c>
      <c r="Q11" s="12">
        <f t="shared" si="7"/>
        <v>0</v>
      </c>
      <c r="R11" s="13">
        <f t="shared" si="8"/>
        <v>0</v>
      </c>
    </row>
    <row r="12" spans="1:18" x14ac:dyDescent="0.25">
      <c r="A12" s="14"/>
      <c r="B12" s="15"/>
      <c r="C12" s="15"/>
      <c r="D12" s="15"/>
      <c r="E12" s="9">
        <f t="shared" si="0"/>
        <v>0</v>
      </c>
      <c r="F12" s="15"/>
      <c r="G12" s="15"/>
      <c r="H12" s="9">
        <f t="shared" si="1"/>
        <v>0</v>
      </c>
      <c r="I12" s="9">
        <f t="shared" si="2"/>
        <v>0</v>
      </c>
      <c r="J12" s="9">
        <f t="shared" si="3"/>
        <v>0</v>
      </c>
      <c r="K12" s="11">
        <f t="shared" si="4"/>
        <v>0</v>
      </c>
      <c r="L12" s="14"/>
      <c r="M12" s="14"/>
      <c r="N12" s="9">
        <f t="shared" si="5"/>
        <v>0</v>
      </c>
      <c r="O12" s="14"/>
      <c r="P12" s="9">
        <f t="shared" si="6"/>
        <v>0</v>
      </c>
      <c r="Q12" s="12">
        <f t="shared" si="7"/>
        <v>0</v>
      </c>
      <c r="R12" s="13">
        <f t="shared" si="8"/>
        <v>0</v>
      </c>
    </row>
    <row r="13" spans="1:18" x14ac:dyDescent="0.25">
      <c r="A13" s="14"/>
      <c r="B13" s="15"/>
      <c r="C13" s="15"/>
      <c r="D13" s="15"/>
      <c r="E13" s="9">
        <f t="shared" si="0"/>
        <v>0</v>
      </c>
      <c r="F13" s="15"/>
      <c r="G13" s="15"/>
      <c r="H13" s="9">
        <f t="shared" si="1"/>
        <v>0</v>
      </c>
      <c r="I13" s="9">
        <f t="shared" si="2"/>
        <v>0</v>
      </c>
      <c r="J13" s="9">
        <f t="shared" si="3"/>
        <v>0</v>
      </c>
      <c r="K13" s="11">
        <f t="shared" si="4"/>
        <v>0</v>
      </c>
      <c r="L13" s="14"/>
      <c r="M13" s="14"/>
      <c r="N13" s="9">
        <f t="shared" si="5"/>
        <v>0</v>
      </c>
      <c r="O13" s="14"/>
      <c r="P13" s="9">
        <f t="shared" si="6"/>
        <v>0</v>
      </c>
      <c r="Q13" s="12">
        <f t="shared" si="7"/>
        <v>0</v>
      </c>
      <c r="R13" s="13">
        <f t="shared" si="8"/>
        <v>0</v>
      </c>
    </row>
    <row r="14" spans="1:18" x14ac:dyDescent="0.25">
      <c r="A14" s="14"/>
      <c r="B14" s="15"/>
      <c r="C14" s="15"/>
      <c r="D14" s="15"/>
      <c r="E14" s="9">
        <f t="shared" si="0"/>
        <v>0</v>
      </c>
      <c r="F14" s="15"/>
      <c r="G14" s="15"/>
      <c r="H14" s="9">
        <f t="shared" si="1"/>
        <v>0</v>
      </c>
      <c r="I14" s="9">
        <f t="shared" si="2"/>
        <v>0</v>
      </c>
      <c r="J14" s="9">
        <f t="shared" si="3"/>
        <v>0</v>
      </c>
      <c r="K14" s="11">
        <f t="shared" si="4"/>
        <v>0</v>
      </c>
      <c r="L14" s="14"/>
      <c r="M14" s="14"/>
      <c r="N14" s="9">
        <f t="shared" si="5"/>
        <v>0</v>
      </c>
      <c r="O14" s="14"/>
      <c r="P14" s="9">
        <f t="shared" si="6"/>
        <v>0</v>
      </c>
      <c r="Q14" s="12">
        <f t="shared" si="7"/>
        <v>0</v>
      </c>
      <c r="R14" s="13">
        <f t="shared" si="8"/>
        <v>0</v>
      </c>
    </row>
    <row r="15" spans="1:18" x14ac:dyDescent="0.25">
      <c r="A15" s="14"/>
      <c r="B15" s="15"/>
      <c r="C15" s="15"/>
      <c r="D15" s="15"/>
      <c r="E15" s="9">
        <f t="shared" si="0"/>
        <v>0</v>
      </c>
      <c r="F15" s="15"/>
      <c r="G15" s="15"/>
      <c r="H15" s="9">
        <f t="shared" si="1"/>
        <v>0</v>
      </c>
      <c r="I15" s="9">
        <f t="shared" si="2"/>
        <v>0</v>
      </c>
      <c r="J15" s="9">
        <f t="shared" si="3"/>
        <v>0</v>
      </c>
      <c r="K15" s="11">
        <f t="shared" si="4"/>
        <v>0</v>
      </c>
      <c r="L15" s="14"/>
      <c r="M15" s="14"/>
      <c r="N15" s="9">
        <f t="shared" si="5"/>
        <v>0</v>
      </c>
      <c r="O15" s="14"/>
      <c r="P15" s="9">
        <f t="shared" si="6"/>
        <v>0</v>
      </c>
      <c r="Q15" s="12">
        <f t="shared" si="7"/>
        <v>0</v>
      </c>
      <c r="R15" s="13">
        <f t="shared" si="8"/>
        <v>0</v>
      </c>
    </row>
    <row r="16" spans="1:18" x14ac:dyDescent="0.25">
      <c r="A16" s="14"/>
      <c r="B16" s="15"/>
      <c r="C16" s="15"/>
      <c r="D16" s="15"/>
      <c r="E16" s="9">
        <f t="shared" si="0"/>
        <v>0</v>
      </c>
      <c r="F16" s="15"/>
      <c r="G16" s="15"/>
      <c r="H16" s="9">
        <f t="shared" si="1"/>
        <v>0</v>
      </c>
      <c r="I16" s="9">
        <f t="shared" si="2"/>
        <v>0</v>
      </c>
      <c r="J16" s="9">
        <f t="shared" si="3"/>
        <v>0</v>
      </c>
      <c r="K16" s="11">
        <f t="shared" si="4"/>
        <v>0</v>
      </c>
      <c r="L16" s="14"/>
      <c r="M16" s="14"/>
      <c r="N16" s="9">
        <f t="shared" si="5"/>
        <v>0</v>
      </c>
      <c r="O16" s="14"/>
      <c r="P16" s="9">
        <f t="shared" si="6"/>
        <v>0</v>
      </c>
      <c r="Q16" s="12">
        <f t="shared" si="7"/>
        <v>0</v>
      </c>
      <c r="R16" s="13">
        <f t="shared" si="8"/>
        <v>0</v>
      </c>
    </row>
    <row r="17" spans="1:18" x14ac:dyDescent="0.25">
      <c r="A17" s="14"/>
      <c r="B17" s="15"/>
      <c r="C17" s="15"/>
      <c r="D17" s="15"/>
      <c r="E17" s="9">
        <f t="shared" si="0"/>
        <v>0</v>
      </c>
      <c r="F17" s="15"/>
      <c r="G17" s="15"/>
      <c r="H17" s="9">
        <f t="shared" si="1"/>
        <v>0</v>
      </c>
      <c r="I17" s="9">
        <f t="shared" si="2"/>
        <v>0</v>
      </c>
      <c r="J17" s="9">
        <f t="shared" si="3"/>
        <v>0</v>
      </c>
      <c r="K17" s="11">
        <f t="shared" si="4"/>
        <v>0</v>
      </c>
      <c r="L17" s="14"/>
      <c r="M17" s="14"/>
      <c r="N17" s="9">
        <f t="shared" si="5"/>
        <v>0</v>
      </c>
      <c r="O17" s="14"/>
      <c r="P17" s="9">
        <f t="shared" si="6"/>
        <v>0</v>
      </c>
      <c r="Q17" s="12">
        <f t="shared" si="7"/>
        <v>0</v>
      </c>
      <c r="R17" s="13">
        <f t="shared" si="8"/>
        <v>0</v>
      </c>
    </row>
    <row r="18" spans="1:18" x14ac:dyDescent="0.25">
      <c r="A18" s="14"/>
      <c r="B18" s="15"/>
      <c r="C18" s="15"/>
      <c r="D18" s="15"/>
      <c r="E18" s="9">
        <f t="shared" si="0"/>
        <v>0</v>
      </c>
      <c r="F18" s="15"/>
      <c r="G18" s="15"/>
      <c r="H18" s="9">
        <f t="shared" si="1"/>
        <v>0</v>
      </c>
      <c r="I18" s="9">
        <f t="shared" si="2"/>
        <v>0</v>
      </c>
      <c r="J18" s="9">
        <f t="shared" si="3"/>
        <v>0</v>
      </c>
      <c r="K18" s="11">
        <f t="shared" si="4"/>
        <v>0</v>
      </c>
      <c r="L18" s="14"/>
      <c r="M18" s="14"/>
      <c r="N18" s="9">
        <f t="shared" si="5"/>
        <v>0</v>
      </c>
      <c r="O18" s="14"/>
      <c r="P18" s="9">
        <f t="shared" si="6"/>
        <v>0</v>
      </c>
      <c r="Q18" s="12">
        <f t="shared" si="7"/>
        <v>0</v>
      </c>
      <c r="R18" s="13">
        <f t="shared" si="8"/>
        <v>0</v>
      </c>
    </row>
    <row r="19" spans="1:18" x14ac:dyDescent="0.25">
      <c r="A19" s="14"/>
      <c r="B19" s="15"/>
      <c r="C19" s="15"/>
      <c r="D19" s="15"/>
      <c r="E19" s="9">
        <f t="shared" si="0"/>
        <v>0</v>
      </c>
      <c r="F19" s="15"/>
      <c r="G19" s="15"/>
      <c r="H19" s="9">
        <f t="shared" si="1"/>
        <v>0</v>
      </c>
      <c r="I19" s="9">
        <f t="shared" si="2"/>
        <v>0</v>
      </c>
      <c r="J19" s="9">
        <f t="shared" si="3"/>
        <v>0</v>
      </c>
      <c r="K19" s="11">
        <f t="shared" si="4"/>
        <v>0</v>
      </c>
      <c r="L19" s="14"/>
      <c r="M19" s="14"/>
      <c r="N19" s="9">
        <f t="shared" si="5"/>
        <v>0</v>
      </c>
      <c r="O19" s="14"/>
      <c r="P19" s="9">
        <f t="shared" si="6"/>
        <v>0</v>
      </c>
      <c r="Q19" s="12">
        <f t="shared" si="7"/>
        <v>0</v>
      </c>
      <c r="R19" s="13">
        <f t="shared" si="8"/>
        <v>0</v>
      </c>
    </row>
    <row r="20" spans="1:18" x14ac:dyDescent="0.25">
      <c r="A20" s="14"/>
      <c r="B20" s="15"/>
      <c r="C20" s="15"/>
      <c r="D20" s="15"/>
      <c r="E20" s="9">
        <f t="shared" si="0"/>
        <v>0</v>
      </c>
      <c r="F20" s="15"/>
      <c r="G20" s="15"/>
      <c r="H20" s="9">
        <f t="shared" si="1"/>
        <v>0</v>
      </c>
      <c r="I20" s="9">
        <f t="shared" si="2"/>
        <v>0</v>
      </c>
      <c r="J20" s="9">
        <f t="shared" si="3"/>
        <v>0</v>
      </c>
      <c r="K20" s="11">
        <f t="shared" si="4"/>
        <v>0</v>
      </c>
      <c r="L20" s="14"/>
      <c r="M20" s="14"/>
      <c r="N20" s="9">
        <f t="shared" si="5"/>
        <v>0</v>
      </c>
      <c r="O20" s="14"/>
      <c r="P20" s="9">
        <f t="shared" si="6"/>
        <v>0</v>
      </c>
      <c r="Q20" s="12">
        <f t="shared" si="7"/>
        <v>0</v>
      </c>
      <c r="R20" s="13">
        <f t="shared" si="8"/>
        <v>0</v>
      </c>
    </row>
    <row r="21" spans="1:18" x14ac:dyDescent="0.25">
      <c r="A21" s="14"/>
      <c r="B21" s="15"/>
      <c r="C21" s="15"/>
      <c r="D21" s="15"/>
      <c r="E21" s="9">
        <f t="shared" si="0"/>
        <v>0</v>
      </c>
      <c r="F21" s="15"/>
      <c r="G21" s="15"/>
      <c r="H21" s="9">
        <f t="shared" si="1"/>
        <v>0</v>
      </c>
      <c r="I21" s="9">
        <f t="shared" si="2"/>
        <v>0</v>
      </c>
      <c r="J21" s="9">
        <f t="shared" si="3"/>
        <v>0</v>
      </c>
      <c r="K21" s="11">
        <f t="shared" si="4"/>
        <v>0</v>
      </c>
      <c r="L21" s="14"/>
      <c r="M21" s="14"/>
      <c r="N21" s="9">
        <f t="shared" si="5"/>
        <v>0</v>
      </c>
      <c r="O21" s="14"/>
      <c r="P21" s="9">
        <f t="shared" si="6"/>
        <v>0</v>
      </c>
      <c r="Q21" s="12">
        <f t="shared" si="7"/>
        <v>0</v>
      </c>
      <c r="R21" s="13">
        <f t="shared" si="8"/>
        <v>0</v>
      </c>
    </row>
    <row r="22" spans="1:18" x14ac:dyDescent="0.25">
      <c r="A22" s="14"/>
      <c r="B22" s="15"/>
      <c r="C22" s="15"/>
      <c r="D22" s="15"/>
      <c r="E22" s="9">
        <f t="shared" si="0"/>
        <v>0</v>
      </c>
      <c r="F22" s="15"/>
      <c r="G22" s="15"/>
      <c r="H22" s="9">
        <f t="shared" si="1"/>
        <v>0</v>
      </c>
      <c r="I22" s="9">
        <f t="shared" si="2"/>
        <v>0</v>
      </c>
      <c r="J22" s="9">
        <f t="shared" si="3"/>
        <v>0</v>
      </c>
      <c r="K22" s="11">
        <f t="shared" si="4"/>
        <v>0</v>
      </c>
      <c r="L22" s="14"/>
      <c r="M22" s="14"/>
      <c r="N22" s="9">
        <f t="shared" si="5"/>
        <v>0</v>
      </c>
      <c r="O22" s="14"/>
      <c r="P22" s="9">
        <f t="shared" si="6"/>
        <v>0</v>
      </c>
      <c r="Q22" s="12">
        <f t="shared" si="7"/>
        <v>0</v>
      </c>
      <c r="R22" s="13">
        <f t="shared" si="8"/>
        <v>0</v>
      </c>
    </row>
    <row r="23" spans="1:18" x14ac:dyDescent="0.25">
      <c r="A23" s="14"/>
      <c r="B23" s="15"/>
      <c r="C23" s="15"/>
      <c r="D23" s="15"/>
      <c r="E23" s="9">
        <f t="shared" si="0"/>
        <v>0</v>
      </c>
      <c r="F23" s="15"/>
      <c r="G23" s="15"/>
      <c r="H23" s="9">
        <f t="shared" si="1"/>
        <v>0</v>
      </c>
      <c r="I23" s="9">
        <f t="shared" si="2"/>
        <v>0</v>
      </c>
      <c r="J23" s="9">
        <f t="shared" si="3"/>
        <v>0</v>
      </c>
      <c r="K23" s="11">
        <f t="shared" si="4"/>
        <v>0</v>
      </c>
      <c r="L23" s="14"/>
      <c r="M23" s="14"/>
      <c r="N23" s="9">
        <f t="shared" si="5"/>
        <v>0</v>
      </c>
      <c r="O23" s="14"/>
      <c r="P23" s="9">
        <f t="shared" si="6"/>
        <v>0</v>
      </c>
      <c r="Q23" s="12">
        <f t="shared" si="7"/>
        <v>0</v>
      </c>
      <c r="R23" s="13">
        <f t="shared" si="8"/>
        <v>0</v>
      </c>
    </row>
    <row r="24" spans="1:18" x14ac:dyDescent="0.25">
      <c r="A24" s="14"/>
      <c r="B24" s="15"/>
      <c r="C24" s="15"/>
      <c r="D24" s="15"/>
      <c r="E24" s="9">
        <f t="shared" si="0"/>
        <v>0</v>
      </c>
      <c r="F24" s="15"/>
      <c r="G24" s="15"/>
      <c r="H24" s="9">
        <f t="shared" si="1"/>
        <v>0</v>
      </c>
      <c r="I24" s="9">
        <f t="shared" si="2"/>
        <v>0</v>
      </c>
      <c r="J24" s="9">
        <f t="shared" si="3"/>
        <v>0</v>
      </c>
      <c r="K24" s="11">
        <f t="shared" si="4"/>
        <v>0</v>
      </c>
      <c r="L24" s="14"/>
      <c r="M24" s="14"/>
      <c r="N24" s="9">
        <f t="shared" si="5"/>
        <v>0</v>
      </c>
      <c r="O24" s="14"/>
      <c r="P24" s="9">
        <f t="shared" si="6"/>
        <v>0</v>
      </c>
      <c r="Q24" s="12">
        <f t="shared" si="7"/>
        <v>0</v>
      </c>
      <c r="R24" s="13">
        <f t="shared" si="8"/>
        <v>0</v>
      </c>
    </row>
    <row r="25" spans="1:18" x14ac:dyDescent="0.25">
      <c r="A25" s="14"/>
      <c r="B25" s="15"/>
      <c r="C25" s="15"/>
      <c r="D25" s="15"/>
      <c r="E25" s="9">
        <f t="shared" si="0"/>
        <v>0</v>
      </c>
      <c r="F25" s="15"/>
      <c r="G25" s="15"/>
      <c r="H25" s="9">
        <f t="shared" si="1"/>
        <v>0</v>
      </c>
      <c r="I25" s="9">
        <f t="shared" si="2"/>
        <v>0</v>
      </c>
      <c r="J25" s="9">
        <f t="shared" si="3"/>
        <v>0</v>
      </c>
      <c r="K25" s="11">
        <f t="shared" si="4"/>
        <v>0</v>
      </c>
      <c r="L25" s="14"/>
      <c r="M25" s="14"/>
      <c r="N25" s="9">
        <f t="shared" si="5"/>
        <v>0</v>
      </c>
      <c r="O25" s="14"/>
      <c r="P25" s="9">
        <f t="shared" si="6"/>
        <v>0</v>
      </c>
      <c r="Q25" s="12">
        <f t="shared" si="7"/>
        <v>0</v>
      </c>
      <c r="R25" s="13">
        <f t="shared" si="8"/>
        <v>0</v>
      </c>
    </row>
    <row r="26" spans="1:18" x14ac:dyDescent="0.25">
      <c r="A26" s="14"/>
      <c r="B26" s="15"/>
      <c r="C26" s="15"/>
      <c r="D26" s="15"/>
      <c r="E26" s="9">
        <f t="shared" si="0"/>
        <v>0</v>
      </c>
      <c r="F26" s="15"/>
      <c r="G26" s="15"/>
      <c r="H26" s="9">
        <f t="shared" si="1"/>
        <v>0</v>
      </c>
      <c r="I26" s="9">
        <f t="shared" si="2"/>
        <v>0</v>
      </c>
      <c r="J26" s="9">
        <f t="shared" si="3"/>
        <v>0</v>
      </c>
      <c r="K26" s="11">
        <f t="shared" si="4"/>
        <v>0</v>
      </c>
      <c r="L26" s="14"/>
      <c r="M26" s="14"/>
      <c r="N26" s="9">
        <f t="shared" si="5"/>
        <v>0</v>
      </c>
      <c r="O26" s="14"/>
      <c r="P26" s="9">
        <f t="shared" si="6"/>
        <v>0</v>
      </c>
      <c r="Q26" s="12">
        <f t="shared" si="7"/>
        <v>0</v>
      </c>
      <c r="R26" s="13">
        <f t="shared" si="8"/>
        <v>0</v>
      </c>
    </row>
    <row r="27" spans="1:18" x14ac:dyDescent="0.25">
      <c r="A27" s="14"/>
      <c r="B27" s="15"/>
      <c r="C27" s="15"/>
      <c r="D27" s="15"/>
      <c r="E27" s="9">
        <f t="shared" si="0"/>
        <v>0</v>
      </c>
      <c r="F27" s="15"/>
      <c r="G27" s="15"/>
      <c r="H27" s="9">
        <f t="shared" si="1"/>
        <v>0</v>
      </c>
      <c r="I27" s="9">
        <f t="shared" si="2"/>
        <v>0</v>
      </c>
      <c r="J27" s="9">
        <f t="shared" si="3"/>
        <v>0</v>
      </c>
      <c r="K27" s="11">
        <f t="shared" si="4"/>
        <v>0</v>
      </c>
      <c r="L27" s="14"/>
      <c r="M27" s="14"/>
      <c r="N27" s="9">
        <f t="shared" si="5"/>
        <v>0</v>
      </c>
      <c r="O27" s="14"/>
      <c r="P27" s="9">
        <f t="shared" si="6"/>
        <v>0</v>
      </c>
      <c r="Q27" s="12">
        <f t="shared" si="7"/>
        <v>0</v>
      </c>
      <c r="R27" s="13">
        <f t="shared" si="8"/>
        <v>0</v>
      </c>
    </row>
    <row r="28" spans="1:18" x14ac:dyDescent="0.25">
      <c r="A28" s="14"/>
      <c r="B28" s="15"/>
      <c r="C28" s="15"/>
      <c r="D28" s="15"/>
      <c r="E28" s="9">
        <f t="shared" si="0"/>
        <v>0</v>
      </c>
      <c r="F28" s="15"/>
      <c r="G28" s="15"/>
      <c r="H28" s="9">
        <f t="shared" si="1"/>
        <v>0</v>
      </c>
      <c r="I28" s="9">
        <f t="shared" si="2"/>
        <v>0</v>
      </c>
      <c r="J28" s="9">
        <f t="shared" si="3"/>
        <v>0</v>
      </c>
      <c r="K28" s="11">
        <f t="shared" si="4"/>
        <v>0</v>
      </c>
      <c r="L28" s="14"/>
      <c r="M28" s="14"/>
      <c r="N28" s="9">
        <f t="shared" si="5"/>
        <v>0</v>
      </c>
      <c r="O28" s="14"/>
      <c r="P28" s="9">
        <f t="shared" si="6"/>
        <v>0</v>
      </c>
      <c r="Q28" s="12">
        <f t="shared" si="7"/>
        <v>0</v>
      </c>
      <c r="R28" s="13">
        <f t="shared" si="8"/>
        <v>0</v>
      </c>
    </row>
    <row r="29" spans="1:18" ht="15.75" thickBot="1" x14ac:dyDescent="0.3">
      <c r="A29" s="16"/>
      <c r="B29" s="17"/>
      <c r="C29" s="17"/>
      <c r="D29" s="17"/>
      <c r="E29" s="18">
        <f t="shared" si="0"/>
        <v>0</v>
      </c>
      <c r="F29" s="17"/>
      <c r="G29" s="17"/>
      <c r="H29" s="18">
        <f t="shared" si="1"/>
        <v>0</v>
      </c>
      <c r="I29" s="18">
        <f t="shared" si="2"/>
        <v>0</v>
      </c>
      <c r="J29" s="18">
        <f t="shared" si="3"/>
        <v>0</v>
      </c>
      <c r="K29" s="19">
        <f t="shared" si="4"/>
        <v>0</v>
      </c>
      <c r="L29" s="16"/>
      <c r="M29" s="16"/>
      <c r="N29" s="18">
        <f t="shared" si="5"/>
        <v>0</v>
      </c>
      <c r="O29" s="16"/>
      <c r="P29" s="18">
        <f t="shared" si="6"/>
        <v>0</v>
      </c>
      <c r="Q29" s="20">
        <f t="shared" si="7"/>
        <v>0</v>
      </c>
      <c r="R29" s="21">
        <f t="shared" si="8"/>
        <v>0</v>
      </c>
    </row>
    <row r="30" spans="1:18" ht="15.75" thickBot="1" x14ac:dyDescent="0.3">
      <c r="A30" s="22" t="s">
        <v>21</v>
      </c>
      <c r="B30" s="23">
        <f>SUM(B5:B29)</f>
        <v>0</v>
      </c>
      <c r="C30" s="23">
        <f t="shared" ref="C30:J30" si="9">SUM(C5:C29)</f>
        <v>0</v>
      </c>
      <c r="D30" s="23">
        <f t="shared" si="9"/>
        <v>0</v>
      </c>
      <c r="E30" s="23">
        <f t="shared" si="9"/>
        <v>0</v>
      </c>
      <c r="F30" s="23">
        <f t="shared" si="9"/>
        <v>0</v>
      </c>
      <c r="G30" s="23">
        <f t="shared" si="9"/>
        <v>0</v>
      </c>
      <c r="H30" s="23">
        <f t="shared" si="9"/>
        <v>0</v>
      </c>
      <c r="I30" s="23">
        <f t="shared" si="9"/>
        <v>0</v>
      </c>
      <c r="J30" s="23">
        <f t="shared" si="9"/>
        <v>0</v>
      </c>
      <c r="K30" s="24">
        <f t="shared" si="4"/>
        <v>0</v>
      </c>
      <c r="L30" s="23">
        <f t="shared" ref="L30" si="10">SUM(L5:L29)</f>
        <v>0</v>
      </c>
      <c r="M30" s="23">
        <f t="shared" ref="M30" si="11">SUM(M5:M29)</f>
        <v>0</v>
      </c>
      <c r="N30" s="23">
        <f t="shared" ref="N30" si="12">SUM(N5:N29)</f>
        <v>0</v>
      </c>
      <c r="O30" s="23">
        <f t="shared" ref="O30" si="13">SUM(O5:O29)</f>
        <v>0</v>
      </c>
      <c r="P30" s="23">
        <f>SUM(P5:P29)</f>
        <v>0</v>
      </c>
      <c r="Q30" s="23">
        <f>SUM(Q5:Q29)</f>
        <v>0</v>
      </c>
      <c r="R30" s="25">
        <f t="shared" si="8"/>
        <v>0</v>
      </c>
    </row>
    <row r="31" spans="1:18" x14ac:dyDescent="0.25">
      <c r="C31" s="3"/>
      <c r="D31" s="3"/>
      <c r="E31" s="3"/>
      <c r="F31" s="3"/>
      <c r="G31" s="3"/>
      <c r="H31" s="3"/>
      <c r="I31" s="3"/>
      <c r="J31" s="3"/>
    </row>
    <row r="32" spans="1:18" x14ac:dyDescent="0.25">
      <c r="C32" s="3"/>
      <c r="D32" s="3"/>
      <c r="E32" s="3"/>
      <c r="F32" s="3"/>
      <c r="G32" s="3"/>
      <c r="H32" s="3"/>
      <c r="I32" s="3"/>
      <c r="J32" s="3"/>
    </row>
    <row r="33" spans="3:10" x14ac:dyDescent="0.25">
      <c r="C33" s="3"/>
      <c r="D33" s="3"/>
      <c r="E33" s="3"/>
      <c r="F33" s="3"/>
      <c r="G33" s="3"/>
      <c r="H33" s="3"/>
      <c r="I33" s="3"/>
      <c r="J33" s="3"/>
    </row>
    <row r="34" spans="3:10" x14ac:dyDescent="0.25">
      <c r="C34" s="3"/>
      <c r="D34" s="3"/>
      <c r="E34" s="3"/>
      <c r="F34" s="3"/>
      <c r="G34" s="3"/>
      <c r="H34" s="3"/>
      <c r="I34" s="3"/>
      <c r="J34" s="3"/>
    </row>
    <row r="35" spans="3:10" x14ac:dyDescent="0.25">
      <c r="C35" s="3"/>
      <c r="D35" s="3"/>
      <c r="E35" s="3"/>
      <c r="F35" s="3"/>
      <c r="G35" s="3"/>
      <c r="H35" s="3"/>
      <c r="I35" s="3"/>
      <c r="J35" s="3"/>
    </row>
    <row r="36" spans="3:10" x14ac:dyDescent="0.25">
      <c r="C36" s="3"/>
      <c r="D36" s="3"/>
      <c r="E36" s="3"/>
      <c r="F36" s="3"/>
      <c r="G36" s="3"/>
      <c r="H36" s="3"/>
      <c r="I36" s="3"/>
      <c r="J36" s="3"/>
    </row>
    <row r="37" spans="3:10" x14ac:dyDescent="0.25">
      <c r="C37" s="3"/>
      <c r="D37" s="3"/>
      <c r="E37" s="3"/>
      <c r="F37" s="3"/>
      <c r="G37" s="3"/>
      <c r="H37" s="3"/>
      <c r="I37" s="3"/>
      <c r="J37" s="3"/>
    </row>
    <row r="38" spans="3:10" x14ac:dyDescent="0.25">
      <c r="C38" s="3"/>
      <c r="D38" s="3"/>
      <c r="E38" s="3"/>
      <c r="F38" s="3"/>
      <c r="G38" s="3"/>
      <c r="H38" s="3"/>
      <c r="I38" s="3"/>
      <c r="J38" s="3"/>
    </row>
    <row r="39" spans="3:10" x14ac:dyDescent="0.25">
      <c r="C39" s="3"/>
      <c r="D39" s="3"/>
      <c r="E39" s="3"/>
      <c r="F39" s="3"/>
      <c r="G39" s="3"/>
      <c r="H39" s="3"/>
      <c r="I39" s="3"/>
      <c r="J39" s="3"/>
    </row>
  </sheetData>
  <mergeCells count="1">
    <mergeCell ref="L3:M3"/>
  </mergeCells>
  <pageMargins left="0.2" right="0.2" top="0.5" bottom="0.75" header="0.3" footer="0.3"/>
  <pageSetup paperSize="5" scale="7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Zions Bancorporation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Love</dc:creator>
  <cp:lastModifiedBy>Phil Love</cp:lastModifiedBy>
  <cp:lastPrinted>2012-03-01T23:22:31Z</cp:lastPrinted>
  <dcterms:created xsi:type="dcterms:W3CDTF">2012-01-11T18:14:04Z</dcterms:created>
  <dcterms:modified xsi:type="dcterms:W3CDTF">2013-08-12T21:59:08Z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-568450477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Phillip.Love@vectrabank.com</vt:lpwstr>
  </property>
  <property fmtid="{D5CDD505-2E9C-101B-9397-08002B2CF9AE}" pid="6" name="_AuthorEmailDisplayName">
    <vt:lpwstr>Phillip Love</vt:lpwstr>
  </property>
  <property fmtid="{D5CDD505-2E9C-101B-9397-08002B2CF9AE}" pid="7" name="_PreviousAdHocReviewCycleID">
    <vt:i4>1757330394</vt:i4>
  </property>
  <property fmtid="{D5CDD505-2E9C-101B-9397-08002B2CF9AE}" pid="8" name="_ReviewingToolsShownOnce">
    <vt:lpwstr/>
  </property>
</Properties>
</file>